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IMCO\"/>
    </mc:Choice>
  </mc:AlternateContent>
  <xr:revisionPtr revIDLastSave="0" documentId="8_{2B789524-9EF5-4969-A0EF-C634E4E2C304}" xr6:coauthVersionLast="47" xr6:coauthVersionMax="47" xr10:uidLastSave="{00000000-0000-0000-0000-000000000000}"/>
  <bookViews>
    <workbookView xWindow="-120" yWindow="-120" windowWidth="29040" windowHeight="15720" xr2:uid="{107B8984-E678-4CF8-A35A-DA977FB47A29}"/>
  </bookViews>
  <sheets>
    <sheet name="Reporte+estado+de+actividades_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G58" i="1"/>
  <c r="H57" i="1"/>
  <c r="G57" i="1"/>
  <c r="H56" i="1"/>
  <c r="G56" i="1"/>
  <c r="H55" i="1"/>
  <c r="G55" i="1"/>
  <c r="H54" i="1"/>
  <c r="G54" i="1"/>
  <c r="H53" i="1"/>
  <c r="H52" i="1"/>
  <c r="H51" i="1"/>
  <c r="G51" i="1"/>
  <c r="H50" i="1"/>
  <c r="H48" i="1"/>
  <c r="G48" i="1"/>
  <c r="H41" i="1"/>
  <c r="G41" i="1"/>
  <c r="H39" i="1"/>
  <c r="G39" i="1"/>
  <c r="H37" i="1"/>
  <c r="G37" i="1"/>
  <c r="G3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5" i="1"/>
  <c r="G15" i="1"/>
  <c r="H11" i="1"/>
  <c r="G11" i="1"/>
  <c r="H10" i="1"/>
  <c r="G10" i="1"/>
</calcChain>
</file>

<file path=xl/sharedStrings.xml><?xml version="1.0" encoding="utf-8"?>
<sst xmlns="http://schemas.openxmlformats.org/spreadsheetml/2006/main" count="68" uniqueCount="66">
  <si>
    <t>Gobierno del Estado Libre y Soberano de Quintana Roo</t>
  </si>
  <si>
    <t>Estado de Actividades</t>
  </si>
  <si>
    <t>Del 01 de enero al 31 de marzo del 2026 y del 01 de enero al 31 de marzo del 2025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</si>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</sst>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9" fillId="0" borderId="15" xfId="0" applyNumberFormat="1" applyFont="1" applyBorder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4" fontId="18" fillId="0" borderId="15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0" fillId="0" borderId="15" xfId="0" applyBorder="1" applyAlignment="1">
      <alignment wrapText="1"/>
    </xf>
    <xf numFmtId="4" fontId="19" fillId="0" borderId="17" xfId="0" applyNumberFormat="1" applyFont="1" applyBorder="1" applyAlignment="1">
      <alignment horizontal="center" vertical="top" wrapText="1"/>
    </xf>
    <xf numFmtId="4" fontId="19" fillId="0" borderId="18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8" fillId="0" borderId="20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57150</xdr:rowOff>
    </xdr:from>
    <xdr:to>
      <xdr:col>3</xdr:col>
      <xdr:colOff>572966</xdr:colOff>
      <xdr:row>4</xdr:row>
      <xdr:rowOff>14820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564311A-BD62-48F1-9C53-580B9FF73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704850" y="24765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1181100</xdr:colOff>
      <xdr:row>1</xdr:row>
      <xdr:rowOff>48253</xdr:rowOff>
    </xdr:from>
    <xdr:to>
      <xdr:col>7</xdr:col>
      <xdr:colOff>1005679</xdr:colOff>
      <xdr:row>3</xdr:row>
      <xdr:rowOff>195906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DADA429-45D9-4748-8ED0-D41508976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9277350" y="238753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AA3D-466A-42F0-8C84-0B520B1870ED}">
  <dimension ref="A1:H66"/>
  <sheetViews>
    <sheetView showGridLines="0" tabSelected="1" workbookViewId="0">
      <selection activeCell="H44" sqref="H44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50" customWidth="1"/>
    <col min="5" max="6" width="28.5703125" customWidth="1"/>
    <col min="7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6.5" customHeight="1" x14ac:dyDescent="0.25">
      <c r="A2" s="2"/>
      <c r="B2" s="18" t="s">
        <v>0</v>
      </c>
      <c r="C2" s="18"/>
      <c r="D2" s="18"/>
      <c r="E2" s="18"/>
      <c r="F2" s="18"/>
      <c r="G2" s="18"/>
      <c r="H2" s="18"/>
    </row>
    <row r="3" spans="1:8" ht="15.75" customHeight="1" x14ac:dyDescent="0.25">
      <c r="A3" s="2"/>
      <c r="B3" s="18" t="s">
        <v>1</v>
      </c>
      <c r="C3" s="18"/>
      <c r="D3" s="18"/>
      <c r="E3" s="18"/>
      <c r="F3" s="18"/>
      <c r="G3" s="18"/>
      <c r="H3" s="18"/>
    </row>
    <row r="4" spans="1:8" ht="15.75" customHeight="1" x14ac:dyDescent="0.25">
      <c r="A4" s="2"/>
      <c r="B4" s="18" t="s">
        <v>2</v>
      </c>
      <c r="C4" s="18"/>
      <c r="D4" s="18"/>
      <c r="E4" s="18"/>
      <c r="F4" s="18"/>
      <c r="G4" s="18"/>
      <c r="H4" s="18"/>
    </row>
    <row r="5" spans="1:8" ht="15.75" customHeight="1" x14ac:dyDescent="0.25">
      <c r="A5" s="2"/>
      <c r="B5" s="19" t="s">
        <v>3</v>
      </c>
      <c r="C5" s="19"/>
      <c r="D5" s="19"/>
      <c r="E5" s="19"/>
      <c r="F5" s="19"/>
      <c r="G5" s="19"/>
      <c r="H5" s="19"/>
    </row>
    <row r="6" spans="1:8" ht="15.75" customHeight="1" x14ac:dyDescent="0.25">
      <c r="A6" s="2"/>
      <c r="B6" s="20" t="s">
        <v>4</v>
      </c>
      <c r="C6" s="21"/>
      <c r="D6" s="21"/>
      <c r="E6" s="21"/>
      <c r="F6" s="22"/>
      <c r="G6" s="3">
        <v>2026</v>
      </c>
      <c r="H6" s="3">
        <v>2025</v>
      </c>
    </row>
    <row r="7" spans="1:8" x14ac:dyDescent="0.25">
      <c r="A7" s="2"/>
      <c r="B7" s="23" t="s">
        <v>5</v>
      </c>
      <c r="C7" s="24"/>
      <c r="D7" s="24"/>
      <c r="E7" s="24"/>
      <c r="F7" s="24"/>
      <c r="G7" s="2"/>
      <c r="H7" s="5"/>
    </row>
    <row r="8" spans="1:8" x14ac:dyDescent="0.25">
      <c r="A8" s="2"/>
      <c r="B8" s="4"/>
      <c r="C8" s="25" t="s">
        <v>6</v>
      </c>
      <c r="D8" s="25"/>
      <c r="E8" s="25"/>
      <c r="F8" s="25"/>
      <c r="G8" s="6">
        <v>4722499535.6300001</v>
      </c>
      <c r="H8" s="7">
        <v>4130318750.1999998</v>
      </c>
    </row>
    <row r="9" spans="1:8" x14ac:dyDescent="0.25">
      <c r="A9" s="2"/>
      <c r="B9" s="4"/>
      <c r="C9" s="2"/>
      <c r="D9" s="26" t="s">
        <v>7</v>
      </c>
      <c r="E9" s="26"/>
      <c r="F9" s="26"/>
      <c r="G9" s="8">
        <v>3073626708.3699999</v>
      </c>
      <c r="H9" s="9">
        <v>3043378116.1500001</v>
      </c>
    </row>
    <row r="10" spans="1:8" x14ac:dyDescent="0.25">
      <c r="A10" s="2"/>
      <c r="B10" s="4"/>
      <c r="C10" s="2"/>
      <c r="D10" s="26" t="s">
        <v>8</v>
      </c>
      <c r="E10" s="26"/>
      <c r="F10" s="26"/>
      <c r="G10" s="10" t="str">
        <f>TEXT( 0,"0.00")</f>
        <v>0.00</v>
      </c>
      <c r="H10" s="11" t="str">
        <f>TEXT( 0,"0.00")</f>
        <v>0.00</v>
      </c>
    </row>
    <row r="11" spans="1:8" x14ac:dyDescent="0.25">
      <c r="A11" s="2"/>
      <c r="B11" s="4"/>
      <c r="C11" s="2"/>
      <c r="D11" s="26" t="s">
        <v>9</v>
      </c>
      <c r="E11" s="26"/>
      <c r="F11" s="26"/>
      <c r="G11" s="10" t="str">
        <f>TEXT( 0,"0.00")</f>
        <v>0.00</v>
      </c>
      <c r="H11" s="11" t="str">
        <f>TEXT( 0,"0.00")</f>
        <v>0.00</v>
      </c>
    </row>
    <row r="12" spans="1:8" x14ac:dyDescent="0.25">
      <c r="A12" s="2"/>
      <c r="B12" s="4"/>
      <c r="C12" s="2"/>
      <c r="D12" s="26" t="s">
        <v>10</v>
      </c>
      <c r="E12" s="26"/>
      <c r="F12" s="26"/>
      <c r="G12" s="8">
        <v>1537174652.5899999</v>
      </c>
      <c r="H12" s="9">
        <v>924631463.28999996</v>
      </c>
    </row>
    <row r="13" spans="1:8" x14ac:dyDescent="0.25">
      <c r="A13" s="2"/>
      <c r="B13" s="4"/>
      <c r="C13" s="2"/>
      <c r="D13" s="26" t="s">
        <v>11</v>
      </c>
      <c r="E13" s="26"/>
      <c r="F13" s="26"/>
      <c r="G13" s="8">
        <v>64816002.030000001</v>
      </c>
      <c r="H13" s="9">
        <v>84749326.25</v>
      </c>
    </row>
    <row r="14" spans="1:8" x14ac:dyDescent="0.25">
      <c r="A14" s="2"/>
      <c r="B14" s="4"/>
      <c r="C14" s="2"/>
      <c r="D14" s="26" t="s">
        <v>12</v>
      </c>
      <c r="E14" s="26"/>
      <c r="F14" s="26"/>
      <c r="G14" s="8">
        <v>46882172.640000001</v>
      </c>
      <c r="H14" s="9">
        <v>77559844.510000005</v>
      </c>
    </row>
    <row r="15" spans="1:8" x14ac:dyDescent="0.25">
      <c r="A15" s="2"/>
      <c r="B15" s="4"/>
      <c r="C15" s="2"/>
      <c r="D15" s="26" t="s">
        <v>13</v>
      </c>
      <c r="E15" s="26"/>
      <c r="F15" s="26"/>
      <c r="G15" s="10" t="str">
        <f>TEXT( 0,"0.00")</f>
        <v>0.00</v>
      </c>
      <c r="H15" s="11" t="str">
        <f>TEXT( 0,"0.00")</f>
        <v>0.00</v>
      </c>
    </row>
    <row r="16" spans="1:8" ht="27" customHeight="1" x14ac:dyDescent="0.25">
      <c r="A16" s="2"/>
      <c r="B16" s="4"/>
      <c r="C16" s="25" t="s">
        <v>14</v>
      </c>
      <c r="D16" s="25"/>
      <c r="E16" s="25"/>
      <c r="F16" s="25"/>
      <c r="G16" s="12">
        <v>9987716622.8500004</v>
      </c>
      <c r="H16" s="7">
        <v>9604796599.0900002</v>
      </c>
    </row>
    <row r="17" spans="1:8" x14ac:dyDescent="0.25">
      <c r="A17" s="2"/>
      <c r="B17" s="4"/>
      <c r="C17" s="2"/>
      <c r="D17" s="26" t="s">
        <v>15</v>
      </c>
      <c r="E17" s="26"/>
      <c r="F17" s="26"/>
      <c r="G17" s="8">
        <v>9987716622.8500004</v>
      </c>
      <c r="H17" s="9">
        <v>9604796599.0900002</v>
      </c>
    </row>
    <row r="18" spans="1:8" x14ac:dyDescent="0.25">
      <c r="A18" s="2"/>
      <c r="B18" s="4"/>
      <c r="C18" s="2"/>
      <c r="D18" s="26" t="s">
        <v>16</v>
      </c>
      <c r="E18" s="26"/>
      <c r="F18" s="26"/>
      <c r="G18" s="10" t="str">
        <f t="shared" ref="G18:H24" si="0">TEXT( 0,"0.00")</f>
        <v>0.00</v>
      </c>
      <c r="H18" s="11" t="str">
        <f t="shared" si="0"/>
        <v>0.00</v>
      </c>
    </row>
    <row r="19" spans="1:8" x14ac:dyDescent="0.25">
      <c r="A19" s="2"/>
      <c r="B19" s="4"/>
      <c r="C19" s="25" t="s">
        <v>17</v>
      </c>
      <c r="D19" s="25"/>
      <c r="E19" s="25"/>
      <c r="F19" s="25"/>
      <c r="G19" s="13" t="str">
        <f t="shared" si="0"/>
        <v>0.00</v>
      </c>
      <c r="H19" s="14" t="str">
        <f t="shared" si="0"/>
        <v>0.00</v>
      </c>
    </row>
    <row r="20" spans="1:8" x14ac:dyDescent="0.25">
      <c r="A20" s="2"/>
      <c r="B20" s="4"/>
      <c r="C20" s="2"/>
      <c r="D20" s="26" t="s">
        <v>18</v>
      </c>
      <c r="E20" s="26"/>
      <c r="F20" s="26"/>
      <c r="G20" s="10" t="str">
        <f t="shared" si="0"/>
        <v>0.00</v>
      </c>
      <c r="H20" s="11" t="str">
        <f t="shared" si="0"/>
        <v>0.00</v>
      </c>
    </row>
    <row r="21" spans="1:8" x14ac:dyDescent="0.25">
      <c r="A21" s="2"/>
      <c r="B21" s="4"/>
      <c r="C21" s="2"/>
      <c r="D21" s="26" t="s">
        <v>19</v>
      </c>
      <c r="E21" s="26"/>
      <c r="F21" s="26"/>
      <c r="G21" s="10" t="str">
        <f t="shared" si="0"/>
        <v>0.00</v>
      </c>
      <c r="H21" s="11" t="str">
        <f t="shared" si="0"/>
        <v>0.00</v>
      </c>
    </row>
    <row r="22" spans="1:8" x14ac:dyDescent="0.25">
      <c r="A22" s="2"/>
      <c r="B22" s="4"/>
      <c r="C22" s="2"/>
      <c r="D22" s="26" t="s">
        <v>20</v>
      </c>
      <c r="E22" s="26"/>
      <c r="F22" s="26"/>
      <c r="G22" s="10" t="str">
        <f t="shared" si="0"/>
        <v>0.00</v>
      </c>
      <c r="H22" s="11" t="str">
        <f t="shared" si="0"/>
        <v>0.00</v>
      </c>
    </row>
    <row r="23" spans="1:8" x14ac:dyDescent="0.25">
      <c r="A23" s="2"/>
      <c r="B23" s="4"/>
      <c r="C23" s="2"/>
      <c r="D23" s="26" t="s">
        <v>21</v>
      </c>
      <c r="E23" s="26"/>
      <c r="F23" s="26"/>
      <c r="G23" s="10" t="str">
        <f t="shared" si="0"/>
        <v>0.00</v>
      </c>
      <c r="H23" s="11" t="str">
        <f t="shared" si="0"/>
        <v>0.00</v>
      </c>
    </row>
    <row r="24" spans="1:8" x14ac:dyDescent="0.25">
      <c r="A24" s="2"/>
      <c r="B24" s="4"/>
      <c r="C24" s="2"/>
      <c r="D24" s="26" t="s">
        <v>22</v>
      </c>
      <c r="E24" s="26"/>
      <c r="F24" s="26"/>
      <c r="G24" s="10" t="str">
        <f t="shared" si="0"/>
        <v>0.00</v>
      </c>
      <c r="H24" s="11" t="str">
        <f t="shared" si="0"/>
        <v>0.00</v>
      </c>
    </row>
    <row r="25" spans="1:8" x14ac:dyDescent="0.25">
      <c r="A25" s="2"/>
      <c r="B25" s="27" t="s">
        <v>23</v>
      </c>
      <c r="C25" s="28"/>
      <c r="D25" s="28"/>
      <c r="E25" s="28"/>
      <c r="F25" s="28"/>
      <c r="G25" s="6">
        <v>14710216158.48</v>
      </c>
      <c r="H25" s="7">
        <v>13735115349.290001</v>
      </c>
    </row>
    <row r="26" spans="1:8" x14ac:dyDescent="0.25">
      <c r="A26" s="2"/>
      <c r="B26" s="27"/>
      <c r="C26" s="28"/>
      <c r="D26" s="28"/>
      <c r="E26" s="28"/>
      <c r="F26" s="28"/>
      <c r="G26" s="2"/>
      <c r="H26" s="15"/>
    </row>
    <row r="27" spans="1:8" x14ac:dyDescent="0.25">
      <c r="A27" s="2"/>
      <c r="B27" s="27" t="s">
        <v>24</v>
      </c>
      <c r="C27" s="28"/>
      <c r="D27" s="28"/>
      <c r="E27" s="28"/>
      <c r="F27" s="28"/>
      <c r="G27" s="2"/>
      <c r="H27" s="15"/>
    </row>
    <row r="28" spans="1:8" x14ac:dyDescent="0.25">
      <c r="A28" s="2"/>
      <c r="B28" s="4"/>
      <c r="C28" s="25" t="s">
        <v>25</v>
      </c>
      <c r="D28" s="25"/>
      <c r="E28" s="25"/>
      <c r="F28" s="25"/>
      <c r="G28" s="6">
        <v>2069135036.3699999</v>
      </c>
      <c r="H28" s="7">
        <v>1609788844.6600001</v>
      </c>
    </row>
    <row r="29" spans="1:8" x14ac:dyDescent="0.25">
      <c r="A29" s="2"/>
      <c r="B29" s="4"/>
      <c r="C29" s="2"/>
      <c r="D29" s="26" t="s">
        <v>26</v>
      </c>
      <c r="E29" s="26"/>
      <c r="F29" s="26"/>
      <c r="G29" s="8">
        <v>759136121.04999995</v>
      </c>
      <c r="H29" s="9">
        <v>655256216.04999995</v>
      </c>
    </row>
    <row r="30" spans="1:8" x14ac:dyDescent="0.25">
      <c r="A30" s="2"/>
      <c r="B30" s="4"/>
      <c r="C30" s="2"/>
      <c r="D30" s="26" t="s">
        <v>27</v>
      </c>
      <c r="E30" s="26"/>
      <c r="F30" s="26"/>
      <c r="G30" s="8">
        <v>206136634</v>
      </c>
      <c r="H30" s="9">
        <v>40315286.82</v>
      </c>
    </row>
    <row r="31" spans="1:8" x14ac:dyDescent="0.25">
      <c r="A31" s="2"/>
      <c r="B31" s="4"/>
      <c r="C31" s="2"/>
      <c r="D31" s="26" t="s">
        <v>28</v>
      </c>
      <c r="E31" s="26"/>
      <c r="F31" s="26"/>
      <c r="G31" s="8">
        <v>1103862281.3199999</v>
      </c>
      <c r="H31" s="9">
        <v>914217341.78999996</v>
      </c>
    </row>
    <row r="32" spans="1:8" x14ac:dyDescent="0.25">
      <c r="A32" s="2"/>
      <c r="B32" s="4"/>
      <c r="C32" s="25" t="s">
        <v>29</v>
      </c>
      <c r="D32" s="25"/>
      <c r="E32" s="25"/>
      <c r="F32" s="25"/>
      <c r="G32" s="6">
        <v>5441716214.7700005</v>
      </c>
      <c r="H32" s="7">
        <v>4830682107.29</v>
      </c>
    </row>
    <row r="33" spans="1:8" x14ac:dyDescent="0.25">
      <c r="A33" s="2"/>
      <c r="B33" s="4"/>
      <c r="C33" s="2"/>
      <c r="D33" s="26" t="s">
        <v>30</v>
      </c>
      <c r="E33" s="26"/>
      <c r="F33" s="26"/>
      <c r="G33" s="8">
        <v>5054006096.5900002</v>
      </c>
      <c r="H33" s="9">
        <v>4522152835.75</v>
      </c>
    </row>
    <row r="34" spans="1:8" x14ac:dyDescent="0.25">
      <c r="A34" s="2"/>
      <c r="B34" s="4"/>
      <c r="C34" s="2"/>
      <c r="D34" s="26" t="s">
        <v>31</v>
      </c>
      <c r="E34" s="26"/>
      <c r="F34" s="26"/>
      <c r="G34" s="8">
        <v>34994425.5</v>
      </c>
      <c r="H34" s="9">
        <v>37049179.939999998</v>
      </c>
    </row>
    <row r="35" spans="1:8" x14ac:dyDescent="0.25">
      <c r="A35" s="2"/>
      <c r="B35" s="4"/>
      <c r="C35" s="2"/>
      <c r="D35" s="26" t="s">
        <v>32</v>
      </c>
      <c r="E35" s="26"/>
      <c r="F35" s="26"/>
      <c r="G35" s="10" t="str">
        <f>TEXT( 0,"0.00")</f>
        <v>0.00</v>
      </c>
      <c r="H35" s="9">
        <v>674943</v>
      </c>
    </row>
    <row r="36" spans="1:8" x14ac:dyDescent="0.25">
      <c r="A36" s="2"/>
      <c r="B36" s="4"/>
      <c r="C36" s="2"/>
      <c r="D36" s="26" t="s">
        <v>33</v>
      </c>
      <c r="E36" s="26"/>
      <c r="F36" s="26"/>
      <c r="G36" s="8">
        <v>251885183.68000001</v>
      </c>
      <c r="H36" s="9">
        <v>111780732.59999999</v>
      </c>
    </row>
    <row r="37" spans="1:8" x14ac:dyDescent="0.25">
      <c r="A37" s="2"/>
      <c r="B37" s="4"/>
      <c r="C37" s="2"/>
      <c r="D37" s="26" t="s">
        <v>34</v>
      </c>
      <c r="E37" s="26"/>
      <c r="F37" s="26"/>
      <c r="G37" s="10" t="str">
        <f>TEXT( 0,"0.00")</f>
        <v>0.00</v>
      </c>
      <c r="H37" s="11" t="str">
        <f>TEXT( 0,"0.00")</f>
        <v>0.00</v>
      </c>
    </row>
    <row r="38" spans="1:8" x14ac:dyDescent="0.25">
      <c r="A38" s="2"/>
      <c r="B38" s="4"/>
      <c r="C38" s="2"/>
      <c r="D38" s="26" t="s">
        <v>35</v>
      </c>
      <c r="E38" s="26"/>
      <c r="F38" s="26"/>
      <c r="G38" s="8">
        <v>88980509</v>
      </c>
      <c r="H38" s="9">
        <v>147174416</v>
      </c>
    </row>
    <row r="39" spans="1:8" x14ac:dyDescent="0.25">
      <c r="A39" s="2"/>
      <c r="B39" s="4"/>
      <c r="C39" s="2"/>
      <c r="D39" s="26" t="s">
        <v>36</v>
      </c>
      <c r="E39" s="26"/>
      <c r="F39" s="26"/>
      <c r="G39" s="10" t="str">
        <f>TEXT( 0,"0.00")</f>
        <v>0.00</v>
      </c>
      <c r="H39" s="11" t="str">
        <f>TEXT( 0,"0.00")</f>
        <v>0.00</v>
      </c>
    </row>
    <row r="40" spans="1:8" x14ac:dyDescent="0.25">
      <c r="A40" s="2"/>
      <c r="B40" s="4"/>
      <c r="C40" s="2"/>
      <c r="D40" s="26" t="s">
        <v>37</v>
      </c>
      <c r="E40" s="26"/>
      <c r="F40" s="26"/>
      <c r="G40" s="8">
        <v>11850000</v>
      </c>
      <c r="H40" s="9">
        <v>11850000</v>
      </c>
    </row>
    <row r="41" spans="1:8" x14ac:dyDescent="0.25">
      <c r="A41" s="2"/>
      <c r="B41" s="4"/>
      <c r="C41" s="2"/>
      <c r="D41" s="26" t="s">
        <v>38</v>
      </c>
      <c r="E41" s="26"/>
      <c r="F41" s="26"/>
      <c r="G41" s="10" t="str">
        <f>TEXT( 0,"0.00")</f>
        <v>0.00</v>
      </c>
      <c r="H41" s="11" t="str">
        <f>TEXT( 0,"0.00")</f>
        <v>0.00</v>
      </c>
    </row>
    <row r="42" spans="1:8" x14ac:dyDescent="0.25">
      <c r="A42" s="2"/>
      <c r="B42" s="4"/>
      <c r="C42" s="25" t="s">
        <v>39</v>
      </c>
      <c r="D42" s="25"/>
      <c r="E42" s="25"/>
      <c r="F42" s="25"/>
      <c r="G42" s="6">
        <v>2202501411.0999999</v>
      </c>
      <c r="H42" s="7">
        <v>2278387811.5</v>
      </c>
    </row>
    <row r="43" spans="1:8" x14ac:dyDescent="0.25">
      <c r="A43" s="2"/>
      <c r="B43" s="4"/>
      <c r="C43" s="2"/>
      <c r="D43" s="26" t="s">
        <v>40</v>
      </c>
      <c r="E43" s="26"/>
      <c r="F43" s="26"/>
      <c r="G43" s="8">
        <v>1348768049</v>
      </c>
      <c r="H43" s="9">
        <v>1385816427</v>
      </c>
    </row>
    <row r="44" spans="1:8" x14ac:dyDescent="0.25">
      <c r="A44" s="2"/>
      <c r="B44" s="4"/>
      <c r="C44" s="2"/>
      <c r="D44" s="26" t="s">
        <v>41</v>
      </c>
      <c r="E44" s="26"/>
      <c r="F44" s="26"/>
      <c r="G44" s="8">
        <v>847568304</v>
      </c>
      <c r="H44" s="9">
        <v>890053937</v>
      </c>
    </row>
    <row r="45" spans="1:8" x14ac:dyDescent="0.25">
      <c r="A45" s="2"/>
      <c r="B45" s="4"/>
      <c r="C45" s="2"/>
      <c r="D45" s="26" t="s">
        <v>42</v>
      </c>
      <c r="E45" s="26"/>
      <c r="F45" s="26"/>
      <c r="G45" s="8">
        <v>6165058.0999999996</v>
      </c>
      <c r="H45" s="9">
        <v>2517447.5</v>
      </c>
    </row>
    <row r="46" spans="1:8" x14ac:dyDescent="0.25">
      <c r="A46" s="2"/>
      <c r="B46" s="4"/>
      <c r="C46" s="25" t="s">
        <v>43</v>
      </c>
      <c r="D46" s="25"/>
      <c r="E46" s="25"/>
      <c r="F46" s="25"/>
      <c r="G46" s="6">
        <v>474881662.42000002</v>
      </c>
      <c r="H46" s="7">
        <v>503950277.19</v>
      </c>
    </row>
    <row r="47" spans="1:8" x14ac:dyDescent="0.25">
      <c r="A47" s="2"/>
      <c r="B47" s="4"/>
      <c r="C47" s="2"/>
      <c r="D47" s="26" t="s">
        <v>44</v>
      </c>
      <c r="E47" s="26"/>
      <c r="F47" s="26"/>
      <c r="G47" s="8">
        <v>375484305.85000002</v>
      </c>
      <c r="H47" s="9">
        <v>501230684.92000002</v>
      </c>
    </row>
    <row r="48" spans="1:8" x14ac:dyDescent="0.25">
      <c r="A48" s="2"/>
      <c r="B48" s="4"/>
      <c r="C48" s="2"/>
      <c r="D48" s="26" t="s">
        <v>45</v>
      </c>
      <c r="E48" s="26"/>
      <c r="F48" s="26"/>
      <c r="G48" s="10" t="str">
        <f>TEXT( 0,"0.00")</f>
        <v>0.00</v>
      </c>
      <c r="H48" s="11" t="str">
        <f>TEXT( 0,"0.00")</f>
        <v>0.00</v>
      </c>
    </row>
    <row r="49" spans="1:8" x14ac:dyDescent="0.25">
      <c r="A49" s="2"/>
      <c r="B49" s="4"/>
      <c r="C49" s="2"/>
      <c r="D49" s="26" t="s">
        <v>46</v>
      </c>
      <c r="E49" s="26"/>
      <c r="F49" s="26"/>
      <c r="G49" s="8">
        <v>4943861.7699999996</v>
      </c>
      <c r="H49" s="9">
        <v>2719592.27</v>
      </c>
    </row>
    <row r="50" spans="1:8" x14ac:dyDescent="0.25">
      <c r="A50" s="2"/>
      <c r="B50" s="4"/>
      <c r="C50" s="2"/>
      <c r="D50" s="26" t="s">
        <v>47</v>
      </c>
      <c r="E50" s="26"/>
      <c r="F50" s="26"/>
      <c r="G50" s="8">
        <v>94453494.799999997</v>
      </c>
      <c r="H50" s="11" t="str">
        <f t="shared" ref="H50:H55" si="1">TEXT( 0,"0.00")</f>
        <v>0.00</v>
      </c>
    </row>
    <row r="51" spans="1:8" x14ac:dyDescent="0.25">
      <c r="A51" s="2"/>
      <c r="B51" s="4"/>
      <c r="C51" s="2"/>
      <c r="D51" s="26" t="s">
        <v>48</v>
      </c>
      <c r="E51" s="26"/>
      <c r="F51" s="26"/>
      <c r="G51" s="10" t="str">
        <f>TEXT( 0,"0.00")</f>
        <v>0.00</v>
      </c>
      <c r="H51" s="11" t="str">
        <f t="shared" si="1"/>
        <v>0.00</v>
      </c>
    </row>
    <row r="52" spans="1:8" x14ac:dyDescent="0.25">
      <c r="A52" s="2"/>
      <c r="B52" s="4"/>
      <c r="C52" s="25" t="s">
        <v>49</v>
      </c>
      <c r="D52" s="25"/>
      <c r="E52" s="25"/>
      <c r="F52" s="25"/>
      <c r="G52" s="6">
        <v>31304624.16</v>
      </c>
      <c r="H52" s="14" t="str">
        <f t="shared" si="1"/>
        <v>0.00</v>
      </c>
    </row>
    <row r="53" spans="1:8" x14ac:dyDescent="0.25">
      <c r="A53" s="2"/>
      <c r="B53" s="4"/>
      <c r="C53" s="2"/>
      <c r="D53" s="26" t="s">
        <v>50</v>
      </c>
      <c r="E53" s="26"/>
      <c r="F53" s="26"/>
      <c r="G53" s="8">
        <v>31304624.16</v>
      </c>
      <c r="H53" s="11" t="str">
        <f t="shared" si="1"/>
        <v>0.00</v>
      </c>
    </row>
    <row r="54" spans="1:8" x14ac:dyDescent="0.25">
      <c r="A54" s="2"/>
      <c r="B54" s="4"/>
      <c r="C54" s="2"/>
      <c r="D54" s="26" t="s">
        <v>51</v>
      </c>
      <c r="E54" s="26"/>
      <c r="F54" s="26"/>
      <c r="G54" s="10" t="str">
        <f>TEXT( 0,"0.00")</f>
        <v>0.00</v>
      </c>
      <c r="H54" s="11" t="str">
        <f t="shared" si="1"/>
        <v>0.00</v>
      </c>
    </row>
    <row r="55" spans="1:8" x14ac:dyDescent="0.25">
      <c r="A55" s="2"/>
      <c r="B55" s="4"/>
      <c r="C55" s="2"/>
      <c r="D55" s="26" t="s">
        <v>52</v>
      </c>
      <c r="E55" s="26"/>
      <c r="F55" s="26"/>
      <c r="G55" s="10" t="str">
        <f>TEXT( 0,"0.00")</f>
        <v>0.00</v>
      </c>
      <c r="H55" s="11" t="str">
        <f t="shared" si="1"/>
        <v>0.00</v>
      </c>
    </row>
    <row r="56" spans="1:8" x14ac:dyDescent="0.25">
      <c r="A56" s="2"/>
      <c r="B56" s="4"/>
      <c r="C56" s="2"/>
      <c r="D56" s="26" t="s">
        <v>53</v>
      </c>
      <c r="E56" s="26"/>
      <c r="F56" s="26"/>
      <c r="G56" s="10" t="str">
        <f>TEXT(0,"0.00")</f>
        <v>0.00</v>
      </c>
      <c r="H56" s="11" t="str">
        <f>TEXT(0,"0.00")</f>
        <v>0.00</v>
      </c>
    </row>
    <row r="57" spans="1:8" x14ac:dyDescent="0.25">
      <c r="A57" s="2"/>
      <c r="B57" s="4"/>
      <c r="C57" s="25" t="s">
        <v>54</v>
      </c>
      <c r="D57" s="25"/>
      <c r="E57" s="25"/>
      <c r="F57" s="25"/>
      <c r="G57" s="13" t="str">
        <f>TEXT( 0,"0.00")</f>
        <v>0.00</v>
      </c>
      <c r="H57" s="14" t="str">
        <f>TEXT( 0,"0.00")</f>
        <v>0.00</v>
      </c>
    </row>
    <row r="58" spans="1:8" x14ac:dyDescent="0.25">
      <c r="A58" s="2"/>
      <c r="B58" s="4"/>
      <c r="C58" s="2"/>
      <c r="D58" s="26" t="s">
        <v>55</v>
      </c>
      <c r="E58" s="26"/>
      <c r="F58" s="26"/>
      <c r="G58" s="10" t="str">
        <f>TEXT( 0,"0.00")</f>
        <v>0.00</v>
      </c>
      <c r="H58" s="11" t="str">
        <f>TEXT( 0,"0.00")</f>
        <v>0.00</v>
      </c>
    </row>
    <row r="59" spans="1:8" x14ac:dyDescent="0.25">
      <c r="A59" s="2"/>
      <c r="B59" s="27" t="s">
        <v>56</v>
      </c>
      <c r="C59" s="28"/>
      <c r="D59" s="28"/>
      <c r="E59" s="28"/>
      <c r="F59" s="28"/>
      <c r="G59" s="6">
        <v>10219538948.82</v>
      </c>
      <c r="H59" s="7">
        <v>9222809040.6399994</v>
      </c>
    </row>
    <row r="60" spans="1:8" x14ac:dyDescent="0.25">
      <c r="A60" s="2"/>
      <c r="B60" s="29" t="s">
        <v>57</v>
      </c>
      <c r="C60" s="30"/>
      <c r="D60" s="30"/>
      <c r="E60" s="30"/>
      <c r="F60" s="30"/>
      <c r="G60" s="16">
        <v>4490677209.6599998</v>
      </c>
      <c r="H60" s="17">
        <v>4512306308.6499996</v>
      </c>
    </row>
    <row r="61" spans="1:8" x14ac:dyDescent="0.25">
      <c r="A61" s="2"/>
      <c r="B61" s="31" t="s">
        <v>58</v>
      </c>
      <c r="C61" s="31"/>
      <c r="D61" s="31"/>
      <c r="E61" s="31"/>
      <c r="F61" s="31"/>
      <c r="G61" s="31"/>
      <c r="H61" s="31"/>
    </row>
    <row r="62" spans="1:8" x14ac:dyDescent="0.25">
      <c r="A62" s="2"/>
    </row>
    <row r="63" spans="1:8" x14ac:dyDescent="0.25">
      <c r="A63" s="2"/>
      <c r="B63" s="32" t="s">
        <v>59</v>
      </c>
      <c r="C63" s="32"/>
      <c r="D63" s="32"/>
      <c r="E63" s="32" t="s">
        <v>60</v>
      </c>
      <c r="F63" s="32"/>
      <c r="G63" s="32" t="s">
        <v>61</v>
      </c>
      <c r="H63" s="32"/>
    </row>
    <row r="64" spans="1:8" x14ac:dyDescent="0.25">
      <c r="A64" s="2"/>
      <c r="B64" s="32" t="s">
        <v>62</v>
      </c>
      <c r="C64" s="32"/>
      <c r="D64" s="32"/>
      <c r="E64" s="32" t="s">
        <v>62</v>
      </c>
      <c r="F64" s="32"/>
      <c r="G64" s="32" t="s">
        <v>62</v>
      </c>
      <c r="H64" s="32"/>
    </row>
    <row r="65" spans="1:8" x14ac:dyDescent="0.25">
      <c r="A65" s="2"/>
      <c r="B65" s="32" t="s">
        <v>63</v>
      </c>
      <c r="C65" s="32"/>
      <c r="D65" s="32"/>
      <c r="E65" s="32" t="s">
        <v>64</v>
      </c>
      <c r="F65" s="32"/>
      <c r="G65" s="32" t="s">
        <v>65</v>
      </c>
      <c r="H65" s="32"/>
    </row>
    <row r="66" spans="1:8" x14ac:dyDescent="0.25">
      <c r="A66" s="2"/>
      <c r="B66" s="32"/>
      <c r="C66" s="32"/>
      <c r="D66" s="32"/>
      <c r="E66" s="32"/>
      <c r="F66" s="32"/>
      <c r="G66" s="32"/>
      <c r="H66" s="32"/>
    </row>
  </sheetData>
  <mergeCells count="72">
    <mergeCell ref="B65:D65"/>
    <mergeCell ref="E65:F65"/>
    <mergeCell ref="G65:H65"/>
    <mergeCell ref="B66:D66"/>
    <mergeCell ref="E66:F66"/>
    <mergeCell ref="G66:H66"/>
    <mergeCell ref="B63:D63"/>
    <mergeCell ref="E63:F63"/>
    <mergeCell ref="G63:H63"/>
    <mergeCell ref="B64:D64"/>
    <mergeCell ref="E64:F64"/>
    <mergeCell ref="G64:H64"/>
    <mergeCell ref="D56:F56"/>
    <mergeCell ref="C57:F57"/>
    <mergeCell ref="D58:F58"/>
    <mergeCell ref="B59:F59"/>
    <mergeCell ref="B60:F60"/>
    <mergeCell ref="B61:H61"/>
    <mergeCell ref="D50:F50"/>
    <mergeCell ref="D51:F51"/>
    <mergeCell ref="C52:F52"/>
    <mergeCell ref="D53:F53"/>
    <mergeCell ref="D54:F54"/>
    <mergeCell ref="D55:F55"/>
    <mergeCell ref="D44:F44"/>
    <mergeCell ref="D45:F45"/>
    <mergeCell ref="C46:F46"/>
    <mergeCell ref="D47:F47"/>
    <mergeCell ref="D48:F48"/>
    <mergeCell ref="D49:F49"/>
    <mergeCell ref="D38:F38"/>
    <mergeCell ref="D39:F39"/>
    <mergeCell ref="D40:F40"/>
    <mergeCell ref="D41:F41"/>
    <mergeCell ref="C42:F42"/>
    <mergeCell ref="D43:F43"/>
    <mergeCell ref="C32:F32"/>
    <mergeCell ref="D33:F33"/>
    <mergeCell ref="D34:F34"/>
    <mergeCell ref="D35:F35"/>
    <mergeCell ref="D36:F36"/>
    <mergeCell ref="D37:F37"/>
    <mergeCell ref="B26:F26"/>
    <mergeCell ref="B27:F27"/>
    <mergeCell ref="C28:F28"/>
    <mergeCell ref="D29:F29"/>
    <mergeCell ref="D30:F30"/>
    <mergeCell ref="D31:F31"/>
    <mergeCell ref="D20:F20"/>
    <mergeCell ref="D21:F21"/>
    <mergeCell ref="D22:F22"/>
    <mergeCell ref="D23:F23"/>
    <mergeCell ref="D24:F24"/>
    <mergeCell ref="B25:F25"/>
    <mergeCell ref="D14:F14"/>
    <mergeCell ref="D15:F15"/>
    <mergeCell ref="C16:F16"/>
    <mergeCell ref="D17:F17"/>
    <mergeCell ref="D18:F18"/>
    <mergeCell ref="C19:F19"/>
    <mergeCell ref="C8:F8"/>
    <mergeCell ref="D9:F9"/>
    <mergeCell ref="D10:F10"/>
    <mergeCell ref="D11:F11"/>
    <mergeCell ref="D12:F12"/>
    <mergeCell ref="D13:F13"/>
    <mergeCell ref="B2:H2"/>
    <mergeCell ref="B3:H3"/>
    <mergeCell ref="B4:H4"/>
    <mergeCell ref="B5:H5"/>
    <mergeCell ref="B6:F6"/>
    <mergeCell ref="B7:F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2026-04-07T16:40:14Z</dcterms:created>
  <dcterms:modified xsi:type="dcterms:W3CDTF">2026-04-07T16:40:14Z</dcterms:modified>
</cp:coreProperties>
</file>